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ОТДЕЛ МАРКЕТИНГА\Корсукова\РАБОТЫ ПО САЙТУ\ТЗ ВАНЕ\Акции 25.10\Новый год\"/>
    </mc:Choice>
  </mc:AlternateContent>
  <bookViews>
    <workbookView xWindow="0" yWindow="0" windowWidth="11400" windowHeight="5895" tabRatio="0"/>
  </bookViews>
  <sheets>
    <sheet name="TDSheet" sheetId="1" r:id="rId1"/>
  </sheets>
  <calcPr calcId="162913"/>
</workbook>
</file>

<file path=xl/calcChain.xml><?xml version="1.0" encoding="utf-8"?>
<calcChain xmlns="http://schemas.openxmlformats.org/spreadsheetml/2006/main">
  <c r="H21" i="1" l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22" i="1" l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</calcChain>
</file>

<file path=xl/sharedStrings.xml><?xml version="1.0" encoding="utf-8"?>
<sst xmlns="http://schemas.openxmlformats.org/spreadsheetml/2006/main" count="117" uniqueCount="97">
  <si>
    <t>№ п/п</t>
  </si>
  <si>
    <t>Код</t>
  </si>
  <si>
    <t>Номенклатура</t>
  </si>
  <si>
    <t>Фасовка</t>
  </si>
  <si>
    <t>Картинка товара</t>
  </si>
  <si>
    <t>189-315</t>
  </si>
  <si>
    <t>НАБОР СЕРВИРОВОЧНЫЙ LEFARD "CELEBRATION" 4 ПР. КРАСНЫЙ (КОР=24НАБ.)</t>
  </si>
  <si>
    <t>189-316</t>
  </si>
  <si>
    <t>НАБОР СЕРВИРОВОЧНЫЙ LEFARD "CELEBRATION" 4 ПР. СЕРДЦЕ КРАСНЫЙ (КОР=24НАБ.)</t>
  </si>
  <si>
    <t>189-317</t>
  </si>
  <si>
    <t>НАБОР СЕРВИРОВОЧНЫЙ LEFARD "CELEBRATION" 4 ПР. ЕЛКА ЗЕЛЕНЫЙ (КОР=24НАБ.)</t>
  </si>
  <si>
    <t>189-318</t>
  </si>
  <si>
    <t>НАБОР СЕРВИРОВОЧНЫЙ LEFARD "CELEBRATION" 3 ПР. САПОГ КРАСНЫЙ (КОР=24НАБ.)</t>
  </si>
  <si>
    <t>189-319</t>
  </si>
  <si>
    <t>ТАРЕЛКА-ЗВЕЗДА LEFARD "CELEBRATION" 18 СМ ЗЕЛЕНАЯ (КОР=48ШТ.)</t>
  </si>
  <si>
    <t>1/48</t>
  </si>
  <si>
    <t>189-320</t>
  </si>
  <si>
    <t>ТАРЕЛКА-ЗВЕЗДА LEFARD "CELEBRATION" 18 СМ КРАСНАЯ (КОР=48ШТ.)</t>
  </si>
  <si>
    <t>189-321</t>
  </si>
  <si>
    <t>НАБОР ТАРЕЛОК-ЗВЕЗДА LEFARD "CELEBRATION" 2 ШТ. 14 СМ ЗЕЛЕНЫЙ (КОР=24НАБ.)</t>
  </si>
  <si>
    <t>189-322</t>
  </si>
  <si>
    <t>НАБОР ТАРЕЛОК-ЗВЕЗДА LEFARD "CELEBRATION" 2 ШТ. 14 СМ КРАСНЫЙ (КОР=24НАБ.)</t>
  </si>
  <si>
    <t>189-323</t>
  </si>
  <si>
    <t>ТАРЕЛКА-ЕЛКА LEFARD "CELEBRATION" 18 СМ ЗЕЛЕНАЯ (КОР=48ШТ.)</t>
  </si>
  <si>
    <t>189-324</t>
  </si>
  <si>
    <t>ТАРЕЛКА-ЕЛКА LEFARD "CELEBRATION" 18 СМ КРАСНАЯ (КОР=48ШТ.)</t>
  </si>
  <si>
    <t>189-325</t>
  </si>
  <si>
    <t>НАБОР ТАРЕЛОК-ЕЛКА LEFARD "CELEBRATION" 2 ШТ. 14 СМ ЗЕЛЕНЫЙ (КОР=24НАБ.)</t>
  </si>
  <si>
    <t>189-326</t>
  </si>
  <si>
    <t>НАБОР ТАРЕЛОК-ЕЛКА LEFARD "CELEBRATION" 2 ШТ. 14 СМ КРАСНЫЙ (КОР=24НАБ.)</t>
  </si>
  <si>
    <t>189-327</t>
  </si>
  <si>
    <t>НАБОР САЛАТНИКОВ-ЕЛКА LEFARD "CELEBRATION" 2 ШТ. 11 СМ 100 МЛ КРАСНЫЙ (КОР=60НАБ.)</t>
  </si>
  <si>
    <t>189-328</t>
  </si>
  <si>
    <t>НАБОР САЛАТНИКОВ-ЕЛКА LEFARD "CELEBRATION" 2 ШТ. 11 СМ 100 МЛ ЗЕЛЕНЫЙ (КОР=60НАБ.)</t>
  </si>
  <si>
    <t>189-329</t>
  </si>
  <si>
    <t>НАБОР САЛАТНИКОВ-САПОГ LEFARD "CELEBRATION" 2 ШТ. 11 СМ 125 МЛ КРАСНЫЙ (КОР=48НАБ.)</t>
  </si>
  <si>
    <t>189-330</t>
  </si>
  <si>
    <t>БЛЮДО ДВУХЪЯРУСНОЕ LEFARD "CELEBRATION" ЗВЕЗДА 14 СМ / 17 СМ КРАСНОЕ (КОР= 36ШТ.)</t>
  </si>
  <si>
    <t>1/36</t>
  </si>
  <si>
    <t>415-2117</t>
  </si>
  <si>
    <t>КРУЖКА LEFARD "НОВОГОДНЯЯ СКАЗКА" 400МЛ (КОР=48ШТ.)</t>
  </si>
  <si>
    <t>85-1572</t>
  </si>
  <si>
    <t>ПОДСТАВКА ДЛЯ ЧАЙНОГО ПАКЕТИКА "СОВЫ" (КОР=96ШТ.)</t>
  </si>
  <si>
    <t>1/96</t>
  </si>
  <si>
    <t>85-1580</t>
  </si>
  <si>
    <t>НАБОР РОЗЕТОК "СОВЫ" 9,5*3,5 СМ 150 МЛ (КОР=48ШТ.)</t>
  </si>
  <si>
    <t>85-1582</t>
  </si>
  <si>
    <t>САЛФЕТНИЦА "СОВЫ", ДЛИНА 12 СМ. (КОР=48ШТ.)</t>
  </si>
  <si>
    <t>85-1586</t>
  </si>
  <si>
    <t>РОЗЕТКА "СОВЫ", 12,5*3,5 СМ 200 МЛ (КОР=56ШТ.)</t>
  </si>
  <si>
    <t>1/56</t>
  </si>
  <si>
    <t>85-1597</t>
  </si>
  <si>
    <t>ПОДСТАВКА ДЛЯ ЧАЙНОГО ПАКЕТИКА "СНЕГУРОЧКА" (КОР=96ШТ.)</t>
  </si>
  <si>
    <t>85-1600</t>
  </si>
  <si>
    <t>РОЗЕТКА "СНЕГУРОЧКА", ДИАМЕТР 12,5 СМ, ВЫСОТА 3,5 СМ. (КОР=60ШТ.)</t>
  </si>
  <si>
    <t>85-1639</t>
  </si>
  <si>
    <t>КОНФЕТНИЦА С РУЧКОЙ LEFARD  12,5Х6,5Х13 СМ КРАСНАЯ (КОР=36ШТ.)</t>
  </si>
  <si>
    <t>85-1762</t>
  </si>
  <si>
    <t>САЛАТНИК LEFARD "ЕЛКА" 15,5Х15,5Х5 СМ 600 МЛ КРАСНЫЙ (КОР=48ШТ.)</t>
  </si>
  <si>
    <t>85-1763</t>
  </si>
  <si>
    <t>САЛАТНИК LEFARD "ЕЛКА" 15,5Х15,5Х5 СМ 600 МЛ ЗЕЛЕНЫЙ (КОР=48ШТ.)</t>
  </si>
  <si>
    <t>85-1766</t>
  </si>
  <si>
    <t>КРУЖКА НА КОЛЕСИКАХ LEFARD "ЕЛКА" 350 МЛ КРАСНАЯ (КОР=36ШТ.)</t>
  </si>
  <si>
    <t>85-1767</t>
  </si>
  <si>
    <t>КРУЖКА НА КОЛЕСИКАХ LEFARD "ЕЛКА" 350 МЛ ЗЕЛЕНАЯ (КОР=36ШТ.)</t>
  </si>
  <si>
    <t>85-1771</t>
  </si>
  <si>
    <t>КРУЖКА НА КОЛЕСИКАХ LEFARD "ВЕСЕЛЫЕ ДРУЗЬЯ" 350 МЛ (КОР=36ШТ.)</t>
  </si>
  <si>
    <t>Цена
НОВАЯ</t>
  </si>
  <si>
    <t>85-1558</t>
  </si>
  <si>
    <t>85-1559</t>
  </si>
  <si>
    <t>85-1583</t>
  </si>
  <si>
    <t>85-1593</t>
  </si>
  <si>
    <t>85-1616</t>
  </si>
  <si>
    <t>85-1623</t>
  </si>
  <si>
    <t>85-1640</t>
  </si>
  <si>
    <t>85-1760</t>
  </si>
  <si>
    <t>85-1761</t>
  </si>
  <si>
    <t>85-1772</t>
  </si>
  <si>
    <t>85-1773</t>
  </si>
  <si>
    <t>85-1776</t>
  </si>
  <si>
    <t>ТАРЕЛКА ЗАКУСОЧНАЯ LEFARD "ЕЛКА" 19 СМ КРАСНАЯ (КОР=18ШТ.)</t>
  </si>
  <si>
    <t>КРУЖКА LEFARD "ВЕСЕЛЫЕ ДРУЗЬЯ" 250 МЛ (КОР=36ШТ.)</t>
  </si>
  <si>
    <t>САЛАТНИК LEFARD "ВЕСЕЛЫЕ ДРУЗЬЯ" 15,5Х15,5Х5 СМ (КОР=48ШТ.)</t>
  </si>
  <si>
    <t>ПОДСТАВКА ДЛЯ СТОЛОВЫХ ПРИБОРОВ "CHRISTMAS COLLECTION" (КОР=36ШТ.)</t>
  </si>
  <si>
    <t>ТАРЕЛКА ЗАКУСОЧНАЯ LEFARD "ЕЛКА" 21СМ КРАСНАЯ (КОР=18ШТ.)</t>
  </si>
  <si>
    <t>ТАРЕЛКА ЗАКУСОЧНАЯ LEFARD "ЕЛКА" 21СМ ЗЕЛЕНАЯ (КОР=18ШТ.)</t>
  </si>
  <si>
    <t>НАБОР РОЗЕТОК "CHRISTMAS COLLECTION" 9,5*3,5 СМ 150 МЛ (КОР=48НАБ.)</t>
  </si>
  <si>
    <t>РОЗЕТКА "CHRISTMAS COLLECTION", ДИАМЕТР 12,5 СМ, ВЫСОТА 3,5 СМ. (КОР=60ШТ.)</t>
  </si>
  <si>
    <t>САЛАТНИК ОВАЛЬНЫЙ "СОВЫ" 18Х13Х5 СМ 500 МЛ (КОР=48ШТ.)</t>
  </si>
  <si>
    <t>КРУЖКА НА КОЛЕСИКАХ "СНЕГОВИК", 350 МЛ. (КОР=36ШТ.)</t>
  </si>
  <si>
    <t>КРУЖКА НА КОЛЕСИКАХ "СНЕГУРОЧКА", 350 МЛ. (КОР=36ШТ.)</t>
  </si>
  <si>
    <t>РОЗЕТКА "СНЕГОВИК", ДИАМЕТР 12,5 СМ, ВЫСОТА 3,5 СМ. (КОР=56ШТ.)</t>
  </si>
  <si>
    <t>.1/18</t>
  </si>
  <si>
    <t>АКЦИЯ "НОВОГОДНИЕ СКИДКИ"</t>
  </si>
  <si>
    <t>*без дополнительных клиентских скидок</t>
  </si>
  <si>
    <t xml:space="preserve">Размер скидки </t>
  </si>
  <si>
    <t>Старая 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</si>
</sst>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9" x14ac:knownFonts="1">
    <font>
      <sz val="8"/>
      <name val="Arial"/>
    </font>
    <font>
      <sz val="8"/>
      <name val="Arial"/>
      <family val="2"/>
    </font>
    <font>
      <sz val="10"/>
      <name val="Arial"/>
      <family val="2"/>
    </font>
    <font>
      <sz val="8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8"/>
      <name val="Arial"/>
    </font>
    <font>
      <b/>
      <sz val="16"/>
      <name val="Arial"/>
      <family val="2"/>
    </font>
    <font>
      <sz val="10"/>
      <color theme="1"/>
      <name val="Arial"/>
      <family val="2"/>
      <charset val="204"/>
    </font>
    <font>
      <sz val="8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</borders>
  <cellStyleXfs count="5">
    <xf numFmtId="0" fontId="0" fillId="0" borderId="0"/>
    <xf numFmtId="0" fontId="5" fillId="0" borderId="1"/>
    <xf numFmtId="43" fontId="5" fillId="0" borderId="1" applyFont="0" applyFill="0" applyBorder="0" applyAlignment="0" applyProtection="0"/>
    <xf numFmtId="9" fontId="5" fillId="0" borderId="1" applyFont="0" applyFill="0" applyBorder="0" applyAlignment="0" applyProtection="0"/>
    <xf numFmtId="9" fontId="5" fillId="0" borderId="0" applyFont="0" applyFill="0" applyBorder="0" applyAlignment="0" applyProtection="0"/>
  </cellStyleXfs>
  <cellXfs count="25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1" fontId="1" fillId="0" borderId="3" xfId="0" applyNumberFormat="1" applyFont="1" applyBorder="1" applyAlignment="1">
      <alignment horizontal="righ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 wrapText="1"/>
    </xf>
    <xf numFmtId="1" fontId="1" fillId="0" borderId="3" xfId="0" applyNumberFormat="1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7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0" fillId="0" borderId="4" xfId="0" applyFill="1" applyBorder="1" applyAlignment="1">
      <alignment horizontal="left" vertical="center" wrapText="1"/>
    </xf>
    <xf numFmtId="1" fontId="0" fillId="0" borderId="4" xfId="0" applyNumberFormat="1" applyFill="1" applyBorder="1" applyAlignment="1">
      <alignment horizontal="center" vertical="center" wrapText="1"/>
    </xf>
    <xf numFmtId="1" fontId="8" fillId="0" borderId="4" xfId="0" applyNumberFormat="1" applyFont="1" applyFill="1" applyBorder="1" applyAlignment="1">
      <alignment horizontal="center" vertical="center"/>
    </xf>
    <xf numFmtId="9" fontId="0" fillId="0" borderId="4" xfId="4" applyFont="1" applyFill="1" applyBorder="1" applyAlignment="1">
      <alignment horizontal="center" vertical="center"/>
    </xf>
    <xf numFmtId="1" fontId="3" fillId="0" borderId="4" xfId="0" applyNumberFormat="1" applyFont="1" applyFill="1" applyBorder="1" applyAlignment="1">
      <alignment horizontal="center" vertical="center"/>
    </xf>
    <xf numFmtId="9" fontId="0" fillId="0" borderId="3" xfId="4" applyFont="1" applyBorder="1" applyAlignment="1">
      <alignment horizontal="center" vertical="center"/>
    </xf>
  </cellXfs>
  <cellStyles count="5">
    <cellStyle name="Обычный" xfId="0" builtinId="0"/>
    <cellStyle name="Обычный 2" xfId="1"/>
    <cellStyle name="Процентный" xfId="4" builtinId="5"/>
    <cellStyle name="Процентный 2" xfId="3"/>
    <cellStyle name="Финансов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228599</xdr:colOff>
      <xdr:row>5</xdr:row>
      <xdr:rowOff>28575</xdr:rowOff>
    </xdr:from>
    <xdr:to>
      <xdr:col>2</xdr:col>
      <xdr:colOff>1152524</xdr:colOff>
      <xdr:row>5</xdr:row>
      <xdr:rowOff>657225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3474" y="1257300"/>
          <a:ext cx="923925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180975</xdr:colOff>
      <xdr:row>6</xdr:row>
      <xdr:rowOff>28575</xdr:rowOff>
    </xdr:from>
    <xdr:to>
      <xdr:col>2</xdr:col>
      <xdr:colOff>1181100</xdr:colOff>
      <xdr:row>6</xdr:row>
      <xdr:rowOff>657225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5850" y="1981200"/>
          <a:ext cx="1000125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238125</xdr:colOff>
      <xdr:row>7</xdr:row>
      <xdr:rowOff>38100</xdr:rowOff>
    </xdr:from>
    <xdr:to>
      <xdr:col>2</xdr:col>
      <xdr:colOff>1228725</xdr:colOff>
      <xdr:row>7</xdr:row>
      <xdr:rowOff>666750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0" y="2714625"/>
          <a:ext cx="990600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247650</xdr:colOff>
      <xdr:row>8</xdr:row>
      <xdr:rowOff>19050</xdr:rowOff>
    </xdr:from>
    <xdr:to>
      <xdr:col>2</xdr:col>
      <xdr:colOff>1238250</xdr:colOff>
      <xdr:row>8</xdr:row>
      <xdr:rowOff>647700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2525" y="3419475"/>
          <a:ext cx="990600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209550</xdr:colOff>
      <xdr:row>9</xdr:row>
      <xdr:rowOff>38100</xdr:rowOff>
    </xdr:from>
    <xdr:to>
      <xdr:col>2</xdr:col>
      <xdr:colOff>1200150</xdr:colOff>
      <xdr:row>9</xdr:row>
      <xdr:rowOff>666750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4425" y="4162425"/>
          <a:ext cx="990600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190500</xdr:colOff>
      <xdr:row>10</xdr:row>
      <xdr:rowOff>57150</xdr:rowOff>
    </xdr:from>
    <xdr:to>
      <xdr:col>2</xdr:col>
      <xdr:colOff>1133475</xdr:colOff>
      <xdr:row>10</xdr:row>
      <xdr:rowOff>685800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375" y="4905375"/>
          <a:ext cx="942975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238125</xdr:colOff>
      <xdr:row>11</xdr:row>
      <xdr:rowOff>47625</xdr:rowOff>
    </xdr:from>
    <xdr:to>
      <xdr:col>2</xdr:col>
      <xdr:colOff>1200150</xdr:colOff>
      <xdr:row>11</xdr:row>
      <xdr:rowOff>676275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3000" y="5619750"/>
          <a:ext cx="962025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247650</xdr:colOff>
      <xdr:row>12</xdr:row>
      <xdr:rowOff>38100</xdr:rowOff>
    </xdr:from>
    <xdr:to>
      <xdr:col>2</xdr:col>
      <xdr:colOff>1162050</xdr:colOff>
      <xdr:row>12</xdr:row>
      <xdr:rowOff>666750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52525" y="6334125"/>
          <a:ext cx="914400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238125</xdr:colOff>
      <xdr:row>13</xdr:row>
      <xdr:rowOff>57150</xdr:rowOff>
    </xdr:from>
    <xdr:to>
      <xdr:col>2</xdr:col>
      <xdr:colOff>1181100</xdr:colOff>
      <xdr:row>13</xdr:row>
      <xdr:rowOff>685800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3000" y="7077075"/>
          <a:ext cx="942975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228600</xdr:colOff>
      <xdr:row>14</xdr:row>
      <xdr:rowOff>57150</xdr:rowOff>
    </xdr:from>
    <xdr:to>
      <xdr:col>2</xdr:col>
      <xdr:colOff>1181100</xdr:colOff>
      <xdr:row>14</xdr:row>
      <xdr:rowOff>685800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33475" y="7800975"/>
          <a:ext cx="952500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266700</xdr:colOff>
      <xdr:row>15</xdr:row>
      <xdr:rowOff>66675</xdr:rowOff>
    </xdr:from>
    <xdr:to>
      <xdr:col>2</xdr:col>
      <xdr:colOff>1228725</xdr:colOff>
      <xdr:row>15</xdr:row>
      <xdr:rowOff>695325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71575" y="8534400"/>
          <a:ext cx="962025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295275</xdr:colOff>
      <xdr:row>16</xdr:row>
      <xdr:rowOff>38100</xdr:rowOff>
    </xdr:from>
    <xdr:to>
      <xdr:col>2</xdr:col>
      <xdr:colOff>1171575</xdr:colOff>
      <xdr:row>16</xdr:row>
      <xdr:rowOff>666750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00150" y="9229725"/>
          <a:ext cx="876300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200025</xdr:colOff>
      <xdr:row>17</xdr:row>
      <xdr:rowOff>57150</xdr:rowOff>
    </xdr:from>
    <xdr:to>
      <xdr:col>2</xdr:col>
      <xdr:colOff>1190625</xdr:colOff>
      <xdr:row>17</xdr:row>
      <xdr:rowOff>685800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04900" y="9972675"/>
          <a:ext cx="990600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228600</xdr:colOff>
      <xdr:row>18</xdr:row>
      <xdr:rowOff>47625</xdr:rowOff>
    </xdr:from>
    <xdr:to>
      <xdr:col>2</xdr:col>
      <xdr:colOff>1171575</xdr:colOff>
      <xdr:row>18</xdr:row>
      <xdr:rowOff>676275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475" y="10687050"/>
          <a:ext cx="942975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266700</xdr:colOff>
      <xdr:row>19</xdr:row>
      <xdr:rowOff>57150</xdr:rowOff>
    </xdr:from>
    <xdr:to>
      <xdr:col>2</xdr:col>
      <xdr:colOff>1171575</xdr:colOff>
      <xdr:row>19</xdr:row>
      <xdr:rowOff>685800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71575" y="11420475"/>
          <a:ext cx="904875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266700</xdr:colOff>
      <xdr:row>20</xdr:row>
      <xdr:rowOff>38100</xdr:rowOff>
    </xdr:from>
    <xdr:to>
      <xdr:col>2</xdr:col>
      <xdr:colOff>1114425</xdr:colOff>
      <xdr:row>20</xdr:row>
      <xdr:rowOff>666750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71575" y="12125325"/>
          <a:ext cx="847725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152400</xdr:colOff>
      <xdr:row>21</xdr:row>
      <xdr:rowOff>66675</xdr:rowOff>
    </xdr:from>
    <xdr:to>
      <xdr:col>2</xdr:col>
      <xdr:colOff>1219200</xdr:colOff>
      <xdr:row>21</xdr:row>
      <xdr:rowOff>695325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267450" y="12877800"/>
          <a:ext cx="1066800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152400</xdr:colOff>
      <xdr:row>24</xdr:row>
      <xdr:rowOff>66675</xdr:rowOff>
    </xdr:from>
    <xdr:to>
      <xdr:col>2</xdr:col>
      <xdr:colOff>1219200</xdr:colOff>
      <xdr:row>24</xdr:row>
      <xdr:rowOff>695325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267450" y="15049500"/>
          <a:ext cx="1066800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152400</xdr:colOff>
      <xdr:row>25</xdr:row>
      <xdr:rowOff>66675</xdr:rowOff>
    </xdr:from>
    <xdr:to>
      <xdr:col>2</xdr:col>
      <xdr:colOff>1219200</xdr:colOff>
      <xdr:row>25</xdr:row>
      <xdr:rowOff>695325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267450" y="15773400"/>
          <a:ext cx="1066800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152400</xdr:colOff>
      <xdr:row>26</xdr:row>
      <xdr:rowOff>66675</xdr:rowOff>
    </xdr:from>
    <xdr:to>
      <xdr:col>2</xdr:col>
      <xdr:colOff>1219200</xdr:colOff>
      <xdr:row>26</xdr:row>
      <xdr:rowOff>695325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267450" y="16497300"/>
          <a:ext cx="1066800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152400</xdr:colOff>
      <xdr:row>28</xdr:row>
      <xdr:rowOff>66675</xdr:rowOff>
    </xdr:from>
    <xdr:to>
      <xdr:col>2</xdr:col>
      <xdr:colOff>1219200</xdr:colOff>
      <xdr:row>28</xdr:row>
      <xdr:rowOff>695325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67450" y="17945100"/>
          <a:ext cx="1066800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152400</xdr:colOff>
      <xdr:row>30</xdr:row>
      <xdr:rowOff>66675</xdr:rowOff>
    </xdr:from>
    <xdr:to>
      <xdr:col>2</xdr:col>
      <xdr:colOff>1219200</xdr:colOff>
      <xdr:row>30</xdr:row>
      <xdr:rowOff>695325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67450" y="19392900"/>
          <a:ext cx="1066800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152400</xdr:colOff>
      <xdr:row>31</xdr:row>
      <xdr:rowOff>66675</xdr:rowOff>
    </xdr:from>
    <xdr:to>
      <xdr:col>2</xdr:col>
      <xdr:colOff>1219200</xdr:colOff>
      <xdr:row>31</xdr:row>
      <xdr:rowOff>695325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267450" y="20116800"/>
          <a:ext cx="1066800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152400</xdr:colOff>
      <xdr:row>34</xdr:row>
      <xdr:rowOff>66675</xdr:rowOff>
    </xdr:from>
    <xdr:to>
      <xdr:col>2</xdr:col>
      <xdr:colOff>1219200</xdr:colOff>
      <xdr:row>34</xdr:row>
      <xdr:rowOff>695325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267450" y="22288500"/>
          <a:ext cx="1066800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152400</xdr:colOff>
      <xdr:row>38</xdr:row>
      <xdr:rowOff>66675</xdr:rowOff>
    </xdr:from>
    <xdr:to>
      <xdr:col>2</xdr:col>
      <xdr:colOff>1219200</xdr:colOff>
      <xdr:row>38</xdr:row>
      <xdr:rowOff>695325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267450" y="25184100"/>
          <a:ext cx="1066800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152400</xdr:colOff>
      <xdr:row>39</xdr:row>
      <xdr:rowOff>66675</xdr:rowOff>
    </xdr:from>
    <xdr:to>
      <xdr:col>2</xdr:col>
      <xdr:colOff>1219200</xdr:colOff>
      <xdr:row>39</xdr:row>
      <xdr:rowOff>695325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267450" y="25908000"/>
          <a:ext cx="1066800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152400</xdr:colOff>
      <xdr:row>40</xdr:row>
      <xdr:rowOff>66675</xdr:rowOff>
    </xdr:from>
    <xdr:to>
      <xdr:col>2</xdr:col>
      <xdr:colOff>1219200</xdr:colOff>
      <xdr:row>40</xdr:row>
      <xdr:rowOff>695325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267450" y="26631900"/>
          <a:ext cx="1066800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152400</xdr:colOff>
      <xdr:row>41</xdr:row>
      <xdr:rowOff>66675</xdr:rowOff>
    </xdr:from>
    <xdr:to>
      <xdr:col>2</xdr:col>
      <xdr:colOff>1219200</xdr:colOff>
      <xdr:row>41</xdr:row>
      <xdr:rowOff>695325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267450" y="27355800"/>
          <a:ext cx="1066800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152400</xdr:colOff>
      <xdr:row>42</xdr:row>
      <xdr:rowOff>66675</xdr:rowOff>
    </xdr:from>
    <xdr:to>
      <xdr:col>2</xdr:col>
      <xdr:colOff>1219200</xdr:colOff>
      <xdr:row>42</xdr:row>
      <xdr:rowOff>695325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267450" y="28079700"/>
          <a:ext cx="1066800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247651</xdr:colOff>
      <xdr:row>45</xdr:row>
      <xdr:rowOff>95250</xdr:rowOff>
    </xdr:from>
    <xdr:to>
      <xdr:col>2</xdr:col>
      <xdr:colOff>1047751</xdr:colOff>
      <xdr:row>45</xdr:row>
      <xdr:rowOff>615797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362701" y="30279975"/>
          <a:ext cx="800100" cy="520547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44</xdr:row>
      <xdr:rowOff>66675</xdr:rowOff>
    </xdr:from>
    <xdr:to>
      <xdr:col>2</xdr:col>
      <xdr:colOff>1019175</xdr:colOff>
      <xdr:row>44</xdr:row>
      <xdr:rowOff>694408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81750" y="29527500"/>
          <a:ext cx="752475" cy="627733"/>
        </a:xfrm>
        <a:prstGeom prst="rect">
          <a:avLst/>
        </a:prstGeom>
      </xdr:spPr>
    </xdr:pic>
    <xdr:clientData/>
  </xdr:twoCellAnchor>
  <xdr:twoCellAnchor>
    <xdr:from>
      <xdr:col>2</xdr:col>
      <xdr:colOff>238126</xdr:colOff>
      <xdr:row>43</xdr:row>
      <xdr:rowOff>38101</xdr:rowOff>
    </xdr:from>
    <xdr:to>
      <xdr:col>2</xdr:col>
      <xdr:colOff>918747</xdr:colOff>
      <xdr:row>43</xdr:row>
      <xdr:rowOff>695325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353176" y="28775026"/>
          <a:ext cx="680621" cy="657224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37</xdr:row>
      <xdr:rowOff>38101</xdr:rowOff>
    </xdr:from>
    <xdr:to>
      <xdr:col>2</xdr:col>
      <xdr:colOff>954889</xdr:colOff>
      <xdr:row>37</xdr:row>
      <xdr:rowOff>704851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381750" y="24431626"/>
          <a:ext cx="688189" cy="666750"/>
        </a:xfrm>
        <a:prstGeom prst="rect">
          <a:avLst/>
        </a:prstGeom>
      </xdr:spPr>
    </xdr:pic>
    <xdr:clientData/>
  </xdr:twoCellAnchor>
  <xdr:twoCellAnchor>
    <xdr:from>
      <xdr:col>2</xdr:col>
      <xdr:colOff>257175</xdr:colOff>
      <xdr:row>36</xdr:row>
      <xdr:rowOff>28576</xdr:rowOff>
    </xdr:from>
    <xdr:to>
      <xdr:col>2</xdr:col>
      <xdr:colOff>967232</xdr:colOff>
      <xdr:row>36</xdr:row>
      <xdr:rowOff>714376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372225" y="23698201"/>
          <a:ext cx="710057" cy="685800"/>
        </a:xfrm>
        <a:prstGeom prst="rect">
          <a:avLst/>
        </a:prstGeom>
      </xdr:spPr>
    </xdr:pic>
    <xdr:clientData/>
  </xdr:twoCellAnchor>
  <xdr:twoCellAnchor>
    <xdr:from>
      <xdr:col>2</xdr:col>
      <xdr:colOff>400050</xdr:colOff>
      <xdr:row>35</xdr:row>
      <xdr:rowOff>57150</xdr:rowOff>
    </xdr:from>
    <xdr:to>
      <xdr:col>2</xdr:col>
      <xdr:colOff>742950</xdr:colOff>
      <xdr:row>35</xdr:row>
      <xdr:rowOff>666967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515100" y="23002875"/>
          <a:ext cx="342900" cy="609817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33</xdr:row>
      <xdr:rowOff>95250</xdr:rowOff>
    </xdr:from>
    <xdr:to>
      <xdr:col>2</xdr:col>
      <xdr:colOff>1104900</xdr:colOff>
      <xdr:row>33</xdr:row>
      <xdr:rowOff>636101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257925" y="21593175"/>
          <a:ext cx="962025" cy="540851"/>
        </a:xfrm>
        <a:prstGeom prst="rect">
          <a:avLst/>
        </a:prstGeom>
      </xdr:spPr>
    </xdr:pic>
    <xdr:clientData/>
  </xdr:twoCellAnchor>
  <xdr:twoCellAnchor>
    <xdr:from>
      <xdr:col>2</xdr:col>
      <xdr:colOff>200025</xdr:colOff>
      <xdr:row>32</xdr:row>
      <xdr:rowOff>47625</xdr:rowOff>
    </xdr:from>
    <xdr:to>
      <xdr:col>2</xdr:col>
      <xdr:colOff>981075</xdr:colOff>
      <xdr:row>32</xdr:row>
      <xdr:rowOff>667686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315075" y="20821650"/>
          <a:ext cx="781050" cy="620061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29</xdr:row>
      <xdr:rowOff>85726</xdr:rowOff>
    </xdr:from>
    <xdr:to>
      <xdr:col>2</xdr:col>
      <xdr:colOff>1126531</xdr:colOff>
      <xdr:row>29</xdr:row>
      <xdr:rowOff>657225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229350" y="18688051"/>
          <a:ext cx="1012231" cy="571499"/>
        </a:xfrm>
        <a:prstGeom prst="rect">
          <a:avLst/>
        </a:prstGeom>
      </xdr:spPr>
    </xdr:pic>
    <xdr:clientData/>
  </xdr:twoCellAnchor>
  <xdr:twoCellAnchor>
    <xdr:from>
      <xdr:col>2</xdr:col>
      <xdr:colOff>180976</xdr:colOff>
      <xdr:row>27</xdr:row>
      <xdr:rowOff>47625</xdr:rowOff>
    </xdr:from>
    <xdr:to>
      <xdr:col>2</xdr:col>
      <xdr:colOff>1066800</xdr:colOff>
      <xdr:row>27</xdr:row>
      <xdr:rowOff>687503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96026" y="17202150"/>
          <a:ext cx="885824" cy="639878"/>
        </a:xfrm>
        <a:prstGeom prst="rect">
          <a:avLst/>
        </a:prstGeom>
      </xdr:spPr>
    </xdr:pic>
    <xdr:clientData/>
  </xdr:twoCellAnchor>
  <xdr:twoCellAnchor>
    <xdr:from>
      <xdr:col>2</xdr:col>
      <xdr:colOff>304801</xdr:colOff>
      <xdr:row>22</xdr:row>
      <xdr:rowOff>57151</xdr:rowOff>
    </xdr:from>
    <xdr:to>
      <xdr:col>2</xdr:col>
      <xdr:colOff>925365</xdr:colOff>
      <xdr:row>22</xdr:row>
      <xdr:rowOff>685801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419851" y="13592176"/>
          <a:ext cx="620564" cy="628650"/>
        </a:xfrm>
        <a:prstGeom prst="rect">
          <a:avLst/>
        </a:prstGeom>
      </xdr:spPr>
    </xdr:pic>
    <xdr:clientData/>
  </xdr:twoCellAnchor>
  <xdr:twoCellAnchor>
    <xdr:from>
      <xdr:col>2</xdr:col>
      <xdr:colOff>266701</xdr:colOff>
      <xdr:row>23</xdr:row>
      <xdr:rowOff>38100</xdr:rowOff>
    </xdr:from>
    <xdr:to>
      <xdr:col>2</xdr:col>
      <xdr:colOff>947615</xdr:colOff>
      <xdr:row>23</xdr:row>
      <xdr:rowOff>685799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381751" y="14297025"/>
          <a:ext cx="680914" cy="6476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48"/>
  <sheetViews>
    <sheetView tabSelected="1" topLeftCell="A43" workbookViewId="0">
      <selection activeCell="K24" sqref="K24"/>
    </sheetView>
  </sheetViews>
  <sheetFormatPr defaultColWidth="10.5" defaultRowHeight="11.45" customHeight="1" x14ac:dyDescent="0.2"/>
  <cols>
    <col min="1" max="1" width="5.83203125" style="1" customWidth="1"/>
    <col min="2" max="2" width="10" style="1" customWidth="1"/>
    <col min="3" max="3" width="24.1640625" style="15" customWidth="1"/>
    <col min="4" max="4" width="36.5" style="3" customWidth="1"/>
    <col min="5" max="5" width="10.1640625" style="4" customWidth="1"/>
    <col min="6" max="6" width="11.5" style="4" customWidth="1"/>
    <col min="7" max="8" width="11.5" style="5" customWidth="1"/>
    <col min="9" max="9" width="9.33203125" style="1" customWidth="1"/>
    <col min="10" max="11" width="10.5" style="1" customWidth="1"/>
    <col min="12" max="16384" width="10.5" style="2"/>
  </cols>
  <sheetData>
    <row r="1" spans="1:8" ht="15.95" customHeight="1" x14ac:dyDescent="0.2">
      <c r="A1" s="18" t="s">
        <v>93</v>
      </c>
      <c r="B1" s="18"/>
      <c r="C1" s="18"/>
      <c r="D1" s="18"/>
      <c r="E1" s="18"/>
      <c r="F1" s="18"/>
      <c r="G1" s="18"/>
      <c r="H1" s="18"/>
    </row>
    <row r="2" spans="1:8" s="1" customFormat="1" ht="9.9499999999999993" customHeight="1" x14ac:dyDescent="0.2">
      <c r="A2" s="15" t="s">
        <v>94</v>
      </c>
      <c r="C2" s="15"/>
      <c r="D2" s="3"/>
      <c r="E2" s="4"/>
      <c r="F2" s="4"/>
      <c r="G2" s="5"/>
      <c r="H2" s="5"/>
    </row>
    <row r="3" spans="1:8" s="15" customFormat="1" ht="9.9499999999999993" customHeight="1" x14ac:dyDescent="0.2">
      <c r="D3" s="3"/>
      <c r="E3" s="4"/>
      <c r="F3" s="4"/>
      <c r="G3" s="5"/>
      <c r="H3" s="5"/>
    </row>
    <row r="4" spans="1:8" s="15" customFormat="1" ht="9.9499999999999993" customHeight="1" x14ac:dyDescent="0.2">
      <c r="D4" s="3"/>
      <c r="E4" s="4"/>
      <c r="F4" s="4"/>
      <c r="G4" s="5"/>
      <c r="H4" s="5"/>
    </row>
    <row r="5" spans="1:8" s="1" customFormat="1" ht="51.95" customHeight="1" x14ac:dyDescent="0.2">
      <c r="A5" s="6" t="s">
        <v>0</v>
      </c>
      <c r="B5" s="6" t="s">
        <v>1</v>
      </c>
      <c r="C5" s="6" t="s">
        <v>4</v>
      </c>
      <c r="D5" s="6" t="s">
        <v>2</v>
      </c>
      <c r="E5" s="7" t="s">
        <v>3</v>
      </c>
      <c r="F5" s="7" t="s">
        <v>96</v>
      </c>
      <c r="G5" s="8" t="s">
        <v>67</v>
      </c>
      <c r="H5" s="16" t="s">
        <v>95</v>
      </c>
    </row>
    <row r="6" spans="1:8" s="1" customFormat="1" ht="57" customHeight="1" x14ac:dyDescent="0.2">
      <c r="A6" s="9">
        <v>1</v>
      </c>
      <c r="B6" s="19" t="s">
        <v>5</v>
      </c>
      <c r="C6" s="19"/>
      <c r="D6" s="19" t="s">
        <v>6</v>
      </c>
      <c r="E6" s="20">
        <v>24</v>
      </c>
      <c r="F6" s="21">
        <v>536</v>
      </c>
      <c r="G6" s="23">
        <v>509</v>
      </c>
      <c r="H6" s="22">
        <f t="shared" ref="H6:H21" si="0">G6/F6-1</f>
        <v>-5.0373134328358216E-2</v>
      </c>
    </row>
    <row r="7" spans="1:8" s="1" customFormat="1" ht="57" customHeight="1" x14ac:dyDescent="0.2">
      <c r="A7" s="9">
        <v>2</v>
      </c>
      <c r="B7" s="19" t="s">
        <v>7</v>
      </c>
      <c r="C7" s="19"/>
      <c r="D7" s="19" t="s">
        <v>8</v>
      </c>
      <c r="E7" s="20">
        <v>24</v>
      </c>
      <c r="F7" s="21">
        <v>514</v>
      </c>
      <c r="G7" s="23">
        <v>488</v>
      </c>
      <c r="H7" s="22">
        <f t="shared" si="0"/>
        <v>-5.058365758754868E-2</v>
      </c>
    </row>
    <row r="8" spans="1:8" s="1" customFormat="1" ht="57" customHeight="1" x14ac:dyDescent="0.2">
      <c r="A8" s="9">
        <v>3</v>
      </c>
      <c r="B8" s="19" t="s">
        <v>9</v>
      </c>
      <c r="C8" s="19"/>
      <c r="D8" s="19" t="s">
        <v>10</v>
      </c>
      <c r="E8" s="20">
        <v>24</v>
      </c>
      <c r="F8" s="21">
        <v>498</v>
      </c>
      <c r="G8" s="23">
        <v>473</v>
      </c>
      <c r="H8" s="22">
        <f t="shared" si="0"/>
        <v>-5.0200803212851364E-2</v>
      </c>
    </row>
    <row r="9" spans="1:8" s="1" customFormat="1" ht="57" customHeight="1" x14ac:dyDescent="0.2">
      <c r="A9" s="9">
        <v>4</v>
      </c>
      <c r="B9" s="19" t="s">
        <v>11</v>
      </c>
      <c r="C9" s="19"/>
      <c r="D9" s="19" t="s">
        <v>12</v>
      </c>
      <c r="E9" s="20">
        <v>24</v>
      </c>
      <c r="F9" s="21">
        <v>388</v>
      </c>
      <c r="G9" s="23">
        <v>369</v>
      </c>
      <c r="H9" s="22">
        <f t="shared" si="0"/>
        <v>-4.8969072164948502E-2</v>
      </c>
    </row>
    <row r="10" spans="1:8" s="1" customFormat="1" ht="57" customHeight="1" x14ac:dyDescent="0.2">
      <c r="A10" s="9">
        <v>5</v>
      </c>
      <c r="B10" s="19" t="s">
        <v>13</v>
      </c>
      <c r="C10" s="19"/>
      <c r="D10" s="19" t="s">
        <v>14</v>
      </c>
      <c r="E10" s="20">
        <v>48</v>
      </c>
      <c r="F10" s="21">
        <v>203</v>
      </c>
      <c r="G10" s="23">
        <v>193</v>
      </c>
      <c r="H10" s="22">
        <f t="shared" si="0"/>
        <v>-4.9261083743842415E-2</v>
      </c>
    </row>
    <row r="11" spans="1:8" s="1" customFormat="1" ht="57" customHeight="1" x14ac:dyDescent="0.2">
      <c r="A11" s="9">
        <v>6</v>
      </c>
      <c r="B11" s="19" t="s">
        <v>16</v>
      </c>
      <c r="C11" s="19"/>
      <c r="D11" s="19" t="s">
        <v>17</v>
      </c>
      <c r="E11" s="20">
        <v>48</v>
      </c>
      <c r="F11" s="21">
        <v>203</v>
      </c>
      <c r="G11" s="23">
        <v>193</v>
      </c>
      <c r="H11" s="22">
        <f t="shared" si="0"/>
        <v>-4.9261083743842415E-2</v>
      </c>
    </row>
    <row r="12" spans="1:8" s="1" customFormat="1" ht="57" customHeight="1" x14ac:dyDescent="0.2">
      <c r="A12" s="9">
        <v>7</v>
      </c>
      <c r="B12" s="19" t="s">
        <v>18</v>
      </c>
      <c r="C12" s="19"/>
      <c r="D12" s="19" t="s">
        <v>19</v>
      </c>
      <c r="E12" s="20">
        <v>24</v>
      </c>
      <c r="F12" s="21">
        <v>233</v>
      </c>
      <c r="G12" s="23">
        <v>221</v>
      </c>
      <c r="H12" s="22">
        <f t="shared" si="0"/>
        <v>-5.1502145922746823E-2</v>
      </c>
    </row>
    <row r="13" spans="1:8" s="1" customFormat="1" ht="57" customHeight="1" x14ac:dyDescent="0.2">
      <c r="A13" s="9">
        <v>8</v>
      </c>
      <c r="B13" s="19" t="s">
        <v>20</v>
      </c>
      <c r="C13" s="19"/>
      <c r="D13" s="19" t="s">
        <v>21</v>
      </c>
      <c r="E13" s="20">
        <v>24</v>
      </c>
      <c r="F13" s="21">
        <v>233</v>
      </c>
      <c r="G13" s="23">
        <v>221</v>
      </c>
      <c r="H13" s="22">
        <f t="shared" si="0"/>
        <v>-5.1502145922746823E-2</v>
      </c>
    </row>
    <row r="14" spans="1:8" s="1" customFormat="1" ht="57" customHeight="1" x14ac:dyDescent="0.2">
      <c r="A14" s="9">
        <v>9</v>
      </c>
      <c r="B14" s="19" t="s">
        <v>22</v>
      </c>
      <c r="C14" s="19"/>
      <c r="D14" s="19" t="s">
        <v>23</v>
      </c>
      <c r="E14" s="20">
        <v>48</v>
      </c>
      <c r="F14" s="21">
        <v>211</v>
      </c>
      <c r="G14" s="23">
        <v>200</v>
      </c>
      <c r="H14" s="22">
        <f t="shared" si="0"/>
        <v>-5.2132701421800931E-2</v>
      </c>
    </row>
    <row r="15" spans="1:8" s="1" customFormat="1" ht="57" customHeight="1" x14ac:dyDescent="0.2">
      <c r="A15" s="9">
        <v>10</v>
      </c>
      <c r="B15" s="19" t="s">
        <v>24</v>
      </c>
      <c r="C15" s="19"/>
      <c r="D15" s="19" t="s">
        <v>25</v>
      </c>
      <c r="E15" s="20">
        <v>48</v>
      </c>
      <c r="F15" s="21">
        <v>211</v>
      </c>
      <c r="G15" s="23">
        <v>200</v>
      </c>
      <c r="H15" s="22">
        <f t="shared" si="0"/>
        <v>-5.2132701421800931E-2</v>
      </c>
    </row>
    <row r="16" spans="1:8" s="1" customFormat="1" ht="57" customHeight="1" x14ac:dyDescent="0.2">
      <c r="A16" s="9">
        <v>11</v>
      </c>
      <c r="B16" s="19" t="s">
        <v>26</v>
      </c>
      <c r="C16" s="19"/>
      <c r="D16" s="19" t="s">
        <v>27</v>
      </c>
      <c r="E16" s="20">
        <v>24</v>
      </c>
      <c r="F16" s="21">
        <v>238</v>
      </c>
      <c r="G16" s="23">
        <v>226</v>
      </c>
      <c r="H16" s="22">
        <f t="shared" si="0"/>
        <v>-5.0420168067226934E-2</v>
      </c>
    </row>
    <row r="17" spans="1:8" s="1" customFormat="1" ht="57" customHeight="1" x14ac:dyDescent="0.2">
      <c r="A17" s="9">
        <v>12</v>
      </c>
      <c r="B17" s="19" t="s">
        <v>28</v>
      </c>
      <c r="C17" s="19"/>
      <c r="D17" s="19" t="s">
        <v>29</v>
      </c>
      <c r="E17" s="20">
        <v>24</v>
      </c>
      <c r="F17" s="21">
        <v>238</v>
      </c>
      <c r="G17" s="23">
        <v>226</v>
      </c>
      <c r="H17" s="22">
        <f t="shared" si="0"/>
        <v>-5.0420168067226934E-2</v>
      </c>
    </row>
    <row r="18" spans="1:8" s="1" customFormat="1" ht="57" customHeight="1" x14ac:dyDescent="0.2">
      <c r="A18" s="9">
        <v>13</v>
      </c>
      <c r="B18" s="19" t="s">
        <v>30</v>
      </c>
      <c r="C18" s="19"/>
      <c r="D18" s="19" t="s">
        <v>31</v>
      </c>
      <c r="E18" s="20">
        <v>60</v>
      </c>
      <c r="F18" s="21">
        <v>205</v>
      </c>
      <c r="G18" s="23">
        <v>195</v>
      </c>
      <c r="H18" s="22">
        <f t="shared" si="0"/>
        <v>-4.8780487804878092E-2</v>
      </c>
    </row>
    <row r="19" spans="1:8" s="1" customFormat="1" ht="57" customHeight="1" x14ac:dyDescent="0.2">
      <c r="A19" s="9">
        <v>14</v>
      </c>
      <c r="B19" s="19" t="s">
        <v>32</v>
      </c>
      <c r="C19" s="19"/>
      <c r="D19" s="19" t="s">
        <v>33</v>
      </c>
      <c r="E19" s="20">
        <v>60</v>
      </c>
      <c r="F19" s="21">
        <v>205</v>
      </c>
      <c r="G19" s="23">
        <v>195</v>
      </c>
      <c r="H19" s="22">
        <f t="shared" si="0"/>
        <v>-4.8780487804878092E-2</v>
      </c>
    </row>
    <row r="20" spans="1:8" s="1" customFormat="1" ht="57" customHeight="1" x14ac:dyDescent="0.2">
      <c r="A20" s="9">
        <v>15</v>
      </c>
      <c r="B20" s="19" t="s">
        <v>34</v>
      </c>
      <c r="C20" s="19"/>
      <c r="D20" s="19" t="s">
        <v>35</v>
      </c>
      <c r="E20" s="20">
        <v>48</v>
      </c>
      <c r="F20" s="21">
        <v>217</v>
      </c>
      <c r="G20" s="23">
        <v>206</v>
      </c>
      <c r="H20" s="22">
        <f t="shared" si="0"/>
        <v>-5.0691244239631339E-2</v>
      </c>
    </row>
    <row r="21" spans="1:8" s="1" customFormat="1" ht="57" customHeight="1" x14ac:dyDescent="0.2">
      <c r="A21" s="9">
        <v>16</v>
      </c>
      <c r="B21" s="19" t="s">
        <v>36</v>
      </c>
      <c r="C21" s="19"/>
      <c r="D21" s="19" t="s">
        <v>37</v>
      </c>
      <c r="E21" s="20">
        <v>36</v>
      </c>
      <c r="F21" s="21">
        <v>409</v>
      </c>
      <c r="G21" s="23">
        <v>389</v>
      </c>
      <c r="H21" s="22">
        <f t="shared" si="0"/>
        <v>-4.8899755501222497E-2</v>
      </c>
    </row>
    <row r="22" spans="1:8" s="1" customFormat="1" ht="57" customHeight="1" x14ac:dyDescent="0.2">
      <c r="A22" s="9">
        <v>17</v>
      </c>
      <c r="B22" s="10" t="s">
        <v>39</v>
      </c>
      <c r="C22" s="10"/>
      <c r="D22" s="10" t="s">
        <v>40</v>
      </c>
      <c r="E22" s="11" t="s">
        <v>15</v>
      </c>
      <c r="F22" s="12">
        <v>295</v>
      </c>
      <c r="G22" s="13">
        <v>229</v>
      </c>
      <c r="H22" s="24">
        <f t="shared" ref="H6:H46" si="1">G22/F22-1</f>
        <v>-0.22372881355932206</v>
      </c>
    </row>
    <row r="23" spans="1:8" s="1" customFormat="1" ht="57" customHeight="1" x14ac:dyDescent="0.2">
      <c r="A23" s="9">
        <v>18</v>
      </c>
      <c r="B23" s="10" t="s">
        <v>68</v>
      </c>
      <c r="C23" s="10"/>
      <c r="D23" s="10" t="s">
        <v>89</v>
      </c>
      <c r="E23" s="11" t="s">
        <v>38</v>
      </c>
      <c r="F23" s="12">
        <v>429</v>
      </c>
      <c r="G23" s="13">
        <v>315</v>
      </c>
      <c r="H23" s="24">
        <f t="shared" si="1"/>
        <v>-0.26573426573426573</v>
      </c>
    </row>
    <row r="24" spans="1:8" s="1" customFormat="1" ht="57" customHeight="1" x14ac:dyDescent="0.2">
      <c r="A24" s="9">
        <v>19</v>
      </c>
      <c r="B24" s="10" t="s">
        <v>69</v>
      </c>
      <c r="C24" s="10"/>
      <c r="D24" s="10" t="s">
        <v>90</v>
      </c>
      <c r="E24" s="11" t="s">
        <v>38</v>
      </c>
      <c r="F24" s="12">
        <v>429</v>
      </c>
      <c r="G24" s="13">
        <v>315</v>
      </c>
      <c r="H24" s="24">
        <f t="shared" si="1"/>
        <v>-0.26573426573426573</v>
      </c>
    </row>
    <row r="25" spans="1:8" s="1" customFormat="1" ht="57" customHeight="1" x14ac:dyDescent="0.2">
      <c r="A25" s="9">
        <v>20</v>
      </c>
      <c r="B25" s="10" t="s">
        <v>41</v>
      </c>
      <c r="C25" s="10"/>
      <c r="D25" s="10" t="s">
        <v>42</v>
      </c>
      <c r="E25" s="11" t="s">
        <v>43</v>
      </c>
      <c r="F25" s="12">
        <v>132</v>
      </c>
      <c r="G25" s="13">
        <v>125</v>
      </c>
      <c r="H25" s="24">
        <f t="shared" si="1"/>
        <v>-5.3030303030302983E-2</v>
      </c>
    </row>
    <row r="26" spans="1:8" s="1" customFormat="1" ht="57" customHeight="1" x14ac:dyDescent="0.2">
      <c r="A26" s="9">
        <v>21</v>
      </c>
      <c r="B26" s="10" t="s">
        <v>44</v>
      </c>
      <c r="C26" s="10"/>
      <c r="D26" s="10" t="s">
        <v>45</v>
      </c>
      <c r="E26" s="11" t="s">
        <v>15</v>
      </c>
      <c r="F26" s="12">
        <v>289</v>
      </c>
      <c r="G26" s="13">
        <v>260</v>
      </c>
      <c r="H26" s="24">
        <f t="shared" si="1"/>
        <v>-0.10034602076124566</v>
      </c>
    </row>
    <row r="27" spans="1:8" s="1" customFormat="1" ht="57" customHeight="1" x14ac:dyDescent="0.2">
      <c r="A27" s="9">
        <v>22</v>
      </c>
      <c r="B27" s="10" t="s">
        <v>46</v>
      </c>
      <c r="C27" s="10"/>
      <c r="D27" s="10" t="s">
        <v>47</v>
      </c>
      <c r="E27" s="11" t="s">
        <v>15</v>
      </c>
      <c r="F27" s="12">
        <v>267</v>
      </c>
      <c r="G27" s="13">
        <v>235</v>
      </c>
      <c r="H27" s="24">
        <f t="shared" si="1"/>
        <v>-0.11985018726591756</v>
      </c>
    </row>
    <row r="28" spans="1:8" s="1" customFormat="1" ht="57" customHeight="1" x14ac:dyDescent="0.2">
      <c r="A28" s="9">
        <v>23</v>
      </c>
      <c r="B28" s="10" t="s">
        <v>70</v>
      </c>
      <c r="C28" s="10"/>
      <c r="D28" s="14" t="s">
        <v>88</v>
      </c>
      <c r="E28" s="11" t="s">
        <v>15</v>
      </c>
      <c r="F28" s="12">
        <v>463</v>
      </c>
      <c r="G28" s="13">
        <v>405</v>
      </c>
      <c r="H28" s="24">
        <f t="shared" si="1"/>
        <v>-0.12526997840172782</v>
      </c>
    </row>
    <row r="29" spans="1:8" s="1" customFormat="1" ht="57" customHeight="1" x14ac:dyDescent="0.2">
      <c r="A29" s="9">
        <v>24</v>
      </c>
      <c r="B29" s="10" t="s">
        <v>48</v>
      </c>
      <c r="C29" s="10"/>
      <c r="D29" s="10" t="s">
        <v>49</v>
      </c>
      <c r="E29" s="11" t="s">
        <v>50</v>
      </c>
      <c r="F29" s="12">
        <v>267</v>
      </c>
      <c r="G29" s="13">
        <v>255</v>
      </c>
      <c r="H29" s="24">
        <f t="shared" si="1"/>
        <v>-4.49438202247191E-2</v>
      </c>
    </row>
    <row r="30" spans="1:8" s="1" customFormat="1" ht="57" customHeight="1" x14ac:dyDescent="0.2">
      <c r="A30" s="9">
        <v>25</v>
      </c>
      <c r="B30" s="10" t="s">
        <v>71</v>
      </c>
      <c r="C30" s="10"/>
      <c r="D30" s="10" t="s">
        <v>91</v>
      </c>
      <c r="E30" s="11" t="s">
        <v>50</v>
      </c>
      <c r="F30" s="12">
        <v>338</v>
      </c>
      <c r="G30" s="13">
        <v>255</v>
      </c>
      <c r="H30" s="24">
        <f t="shared" si="1"/>
        <v>-0.24556213017751483</v>
      </c>
    </row>
    <row r="31" spans="1:8" s="1" customFormat="1" ht="57" customHeight="1" x14ac:dyDescent="0.2">
      <c r="A31" s="9">
        <v>26</v>
      </c>
      <c r="B31" s="10" t="s">
        <v>51</v>
      </c>
      <c r="C31" s="10"/>
      <c r="D31" s="10" t="s">
        <v>52</v>
      </c>
      <c r="E31" s="11" t="s">
        <v>43</v>
      </c>
      <c r="F31" s="12">
        <v>168</v>
      </c>
      <c r="G31" s="13">
        <v>125</v>
      </c>
      <c r="H31" s="24">
        <f t="shared" si="1"/>
        <v>-0.25595238095238093</v>
      </c>
    </row>
    <row r="32" spans="1:8" s="1" customFormat="1" ht="57" customHeight="1" x14ac:dyDescent="0.2">
      <c r="A32" s="9">
        <v>27</v>
      </c>
      <c r="B32" s="10" t="s">
        <v>53</v>
      </c>
      <c r="C32" s="10"/>
      <c r="D32" s="10" t="s">
        <v>54</v>
      </c>
      <c r="E32" s="11" t="s">
        <v>50</v>
      </c>
      <c r="F32" s="12">
        <v>338</v>
      </c>
      <c r="G32" s="13">
        <v>255</v>
      </c>
      <c r="H32" s="24">
        <f t="shared" si="1"/>
        <v>-0.24556213017751483</v>
      </c>
    </row>
    <row r="33" spans="1:8" s="1" customFormat="1" ht="57" customHeight="1" x14ac:dyDescent="0.2">
      <c r="A33" s="9">
        <v>28</v>
      </c>
      <c r="B33" s="10" t="s">
        <v>72</v>
      </c>
      <c r="C33" s="10"/>
      <c r="D33" s="10" t="s">
        <v>86</v>
      </c>
      <c r="E33" s="11" t="s">
        <v>15</v>
      </c>
      <c r="F33" s="12">
        <v>346</v>
      </c>
      <c r="G33" s="13">
        <v>260</v>
      </c>
      <c r="H33" s="24">
        <f t="shared" si="1"/>
        <v>-0.24855491329479773</v>
      </c>
    </row>
    <row r="34" spans="1:8" s="1" customFormat="1" ht="57" customHeight="1" x14ac:dyDescent="0.2">
      <c r="A34" s="9">
        <v>29</v>
      </c>
      <c r="B34" s="10" t="s">
        <v>73</v>
      </c>
      <c r="C34" s="10"/>
      <c r="D34" s="10" t="s">
        <v>87</v>
      </c>
      <c r="E34" s="11" t="s">
        <v>50</v>
      </c>
      <c r="F34" s="12">
        <v>338</v>
      </c>
      <c r="G34" s="13">
        <v>255</v>
      </c>
      <c r="H34" s="24">
        <f t="shared" si="1"/>
        <v>-0.24556213017751483</v>
      </c>
    </row>
    <row r="35" spans="1:8" s="1" customFormat="1" ht="57" customHeight="1" x14ac:dyDescent="0.2">
      <c r="A35" s="9">
        <v>30</v>
      </c>
      <c r="B35" s="10" t="s">
        <v>55</v>
      </c>
      <c r="C35" s="10"/>
      <c r="D35" s="10" t="s">
        <v>56</v>
      </c>
      <c r="E35" s="11" t="s">
        <v>38</v>
      </c>
      <c r="F35" s="12">
        <v>704</v>
      </c>
      <c r="G35" s="13">
        <v>360</v>
      </c>
      <c r="H35" s="24">
        <f t="shared" si="1"/>
        <v>-0.48863636363636365</v>
      </c>
    </row>
    <row r="36" spans="1:8" s="1" customFormat="1" ht="57" customHeight="1" x14ac:dyDescent="0.2">
      <c r="A36" s="9">
        <v>31</v>
      </c>
      <c r="B36" s="10" t="s">
        <v>74</v>
      </c>
      <c r="C36" s="10"/>
      <c r="D36" s="10" t="s">
        <v>83</v>
      </c>
      <c r="E36" s="11" t="s">
        <v>38</v>
      </c>
      <c r="F36" s="12">
        <v>635</v>
      </c>
      <c r="G36" s="13">
        <v>325</v>
      </c>
      <c r="H36" s="24">
        <f t="shared" si="1"/>
        <v>-0.48818897637795278</v>
      </c>
    </row>
    <row r="37" spans="1:8" s="1" customFormat="1" ht="57" customHeight="1" x14ac:dyDescent="0.2">
      <c r="A37" s="9">
        <v>32</v>
      </c>
      <c r="B37" s="10" t="s">
        <v>75</v>
      </c>
      <c r="C37" s="10"/>
      <c r="D37" s="10" t="s">
        <v>84</v>
      </c>
      <c r="E37" s="11" t="s">
        <v>92</v>
      </c>
      <c r="F37" s="12">
        <v>413</v>
      </c>
      <c r="G37" s="13">
        <v>300</v>
      </c>
      <c r="H37" s="24">
        <f t="shared" si="1"/>
        <v>-0.27360774818401934</v>
      </c>
    </row>
    <row r="38" spans="1:8" s="1" customFormat="1" ht="57" customHeight="1" x14ac:dyDescent="0.2">
      <c r="A38" s="9">
        <v>33</v>
      </c>
      <c r="B38" s="10" t="s">
        <v>76</v>
      </c>
      <c r="C38" s="10"/>
      <c r="D38" s="10" t="s">
        <v>85</v>
      </c>
      <c r="E38" s="11" t="s">
        <v>92</v>
      </c>
      <c r="F38" s="12">
        <v>413</v>
      </c>
      <c r="G38" s="13">
        <v>300</v>
      </c>
      <c r="H38" s="24">
        <f t="shared" si="1"/>
        <v>-0.27360774818401934</v>
      </c>
    </row>
    <row r="39" spans="1:8" s="1" customFormat="1" ht="57" customHeight="1" x14ac:dyDescent="0.2">
      <c r="A39" s="9">
        <v>34</v>
      </c>
      <c r="B39" s="10" t="s">
        <v>57</v>
      </c>
      <c r="C39" s="10"/>
      <c r="D39" s="10" t="s">
        <v>58</v>
      </c>
      <c r="E39" s="11" t="s">
        <v>15</v>
      </c>
      <c r="F39" s="12">
        <v>662</v>
      </c>
      <c r="G39" s="13">
        <v>339.81</v>
      </c>
      <c r="H39" s="24">
        <f t="shared" si="1"/>
        <v>-0.4866918429003021</v>
      </c>
    </row>
    <row r="40" spans="1:8" s="1" customFormat="1" ht="57" customHeight="1" x14ac:dyDescent="0.2">
      <c r="A40" s="9">
        <v>35</v>
      </c>
      <c r="B40" s="10" t="s">
        <v>59</v>
      </c>
      <c r="C40" s="10"/>
      <c r="D40" s="10" t="s">
        <v>60</v>
      </c>
      <c r="E40" s="11" t="s">
        <v>15</v>
      </c>
      <c r="F40" s="12">
        <v>663</v>
      </c>
      <c r="G40" s="13">
        <v>340</v>
      </c>
      <c r="H40" s="24">
        <f t="shared" si="1"/>
        <v>-0.48717948717948723</v>
      </c>
    </row>
    <row r="41" spans="1:8" s="1" customFormat="1" ht="57" customHeight="1" x14ac:dyDescent="0.2">
      <c r="A41" s="9">
        <v>36</v>
      </c>
      <c r="B41" s="10" t="s">
        <v>61</v>
      </c>
      <c r="C41" s="10"/>
      <c r="D41" s="10" t="s">
        <v>62</v>
      </c>
      <c r="E41" s="11" t="s">
        <v>38</v>
      </c>
      <c r="F41" s="12">
        <v>535</v>
      </c>
      <c r="G41" s="13">
        <v>290</v>
      </c>
      <c r="H41" s="24">
        <f t="shared" si="1"/>
        <v>-0.45794392523364491</v>
      </c>
    </row>
    <row r="42" spans="1:8" s="1" customFormat="1" ht="57" customHeight="1" x14ac:dyDescent="0.2">
      <c r="A42" s="9">
        <v>37</v>
      </c>
      <c r="B42" s="10" t="s">
        <v>63</v>
      </c>
      <c r="C42" s="10"/>
      <c r="D42" s="10" t="s">
        <v>64</v>
      </c>
      <c r="E42" s="11" t="s">
        <v>38</v>
      </c>
      <c r="F42" s="12">
        <v>535</v>
      </c>
      <c r="G42" s="13">
        <v>290</v>
      </c>
      <c r="H42" s="24">
        <f t="shared" si="1"/>
        <v>-0.45794392523364491</v>
      </c>
    </row>
    <row r="43" spans="1:8" s="1" customFormat="1" ht="57" customHeight="1" x14ac:dyDescent="0.2">
      <c r="A43" s="9">
        <v>38</v>
      </c>
      <c r="B43" s="10" t="s">
        <v>65</v>
      </c>
      <c r="C43" s="10"/>
      <c r="D43" s="10" t="s">
        <v>66</v>
      </c>
      <c r="E43" s="11" t="s">
        <v>38</v>
      </c>
      <c r="F43" s="12">
        <v>535</v>
      </c>
      <c r="G43" s="13">
        <v>290</v>
      </c>
      <c r="H43" s="24">
        <f t="shared" si="1"/>
        <v>-0.45794392523364491</v>
      </c>
    </row>
    <row r="44" spans="1:8" s="1" customFormat="1" ht="57" customHeight="1" x14ac:dyDescent="0.2">
      <c r="A44" s="9">
        <v>39</v>
      </c>
      <c r="B44" s="10" t="s">
        <v>77</v>
      </c>
      <c r="C44" s="10"/>
      <c r="D44" s="10" t="s">
        <v>80</v>
      </c>
      <c r="E44" s="11" t="s">
        <v>92</v>
      </c>
      <c r="F44" s="12">
        <v>413</v>
      </c>
      <c r="G44" s="13">
        <v>300</v>
      </c>
      <c r="H44" s="24">
        <f t="shared" si="1"/>
        <v>-0.27360774818401934</v>
      </c>
    </row>
    <row r="45" spans="1:8" s="1" customFormat="1" ht="57" customHeight="1" x14ac:dyDescent="0.2">
      <c r="A45" s="9">
        <v>40</v>
      </c>
      <c r="B45" s="10" t="s">
        <v>78</v>
      </c>
      <c r="C45" s="10"/>
      <c r="D45" s="10" t="s">
        <v>81</v>
      </c>
      <c r="E45" s="11" t="s">
        <v>38</v>
      </c>
      <c r="F45" s="12">
        <v>341</v>
      </c>
      <c r="G45" s="13">
        <v>250</v>
      </c>
      <c r="H45" s="24">
        <f t="shared" si="1"/>
        <v>-0.26686217008797652</v>
      </c>
    </row>
    <row r="46" spans="1:8" s="1" customFormat="1" ht="57" customHeight="1" x14ac:dyDescent="0.2">
      <c r="A46" s="9">
        <v>41</v>
      </c>
      <c r="B46" s="10" t="s">
        <v>79</v>
      </c>
      <c r="C46" s="10"/>
      <c r="D46" s="10" t="s">
        <v>82</v>
      </c>
      <c r="E46" s="11" t="s">
        <v>15</v>
      </c>
      <c r="F46" s="12">
        <v>663</v>
      </c>
      <c r="G46" s="13">
        <v>320</v>
      </c>
      <c r="H46" s="24">
        <f t="shared" si="1"/>
        <v>-0.51734539969834081</v>
      </c>
    </row>
    <row r="48" spans="1:8" ht="11.1" customHeight="1" x14ac:dyDescent="0.2">
      <c r="A48" s="17"/>
      <c r="B48" s="17"/>
      <c r="C48" s="17"/>
      <c r="D48" s="17"/>
    </row>
  </sheetData>
  <mergeCells count="2">
    <mergeCell ref="A48:D48"/>
    <mergeCell ref="A1:H1"/>
  </mergeCells>
  <pageMargins left="0.39370078740157483" right="0.39370078740157483" top="0.39370078740157483" bottom="0.39370078740157483" header="0" footer="0"/>
  <pageSetup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lagut</dc:creator>
  <cp:lastModifiedBy>Корсукова Анастасия Олеговна</cp:lastModifiedBy>
  <dcterms:created xsi:type="dcterms:W3CDTF">2022-09-16T06:23:26Z</dcterms:created>
  <dcterms:modified xsi:type="dcterms:W3CDTF">2022-10-25T08:53:02Z</dcterms:modified>
</cp:coreProperties>
</file>